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60" windowWidth="15450" windowHeight="11640"/>
  </bookViews>
  <sheets>
    <sheet name="Спецификация" sheetId="6" r:id="rId1"/>
  </sheets>
  <calcPr calcId="124519"/>
</workbook>
</file>

<file path=xl/calcChain.xml><?xml version="1.0" encoding="utf-8"?>
<calcChain xmlns="http://schemas.openxmlformats.org/spreadsheetml/2006/main">
  <c r="J11" i="6"/>
  <c r="I11"/>
  <c r="I10"/>
  <c r="J10" s="1"/>
  <c r="J12" l="1"/>
  <c r="J13" s="1"/>
</calcChain>
</file>

<file path=xl/sharedStrings.xml><?xml version="1.0" encoding="utf-8"?>
<sst xmlns="http://schemas.openxmlformats.org/spreadsheetml/2006/main" count="33" uniqueCount="27">
  <si>
    <t>№ п/п</t>
  </si>
  <si>
    <t>Ед. изм.</t>
  </si>
  <si>
    <t>Всего:</t>
  </si>
  <si>
    <t>В том числе НДС-18%:</t>
  </si>
  <si>
    <t>Х</t>
  </si>
  <si>
    <t xml:space="preserve">Способ доставки </t>
  </si>
  <si>
    <t>Производитель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</si>
  <si>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</si>
  <si>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</si>
  <si>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</si>
  <si>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</si>
  <si>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не менее 12 месяцев </t>
  </si>
  <si>
    <t xml:space="preserve"> Предельная Цена, за единицу измерения,  без НДС, руб.</t>
  </si>
  <si>
    <t xml:space="preserve"> Предельная Цена, за единицу измерения,  с НДС, руб.</t>
  </si>
  <si>
    <t xml:space="preserve">поставка поставщиком </t>
  </si>
  <si>
    <t>Количество, в единицах измерения ИТОГО</t>
  </si>
  <si>
    <t>ОПОРА ДЛЯ ПЛИНТОВ LSA-PROFIL 2/10 19"3U</t>
  </si>
  <si>
    <t>ПЛИНТ LSA-PLUS 2*10</t>
  </si>
  <si>
    <t xml:space="preserve">шт </t>
  </si>
  <si>
    <t>компл</t>
  </si>
  <si>
    <t>Место доставки: РБ г. Уфа , ул. Каспийская д. 14.
Иксанова Флюра Сагитовна  сот.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Вязовская Наталья Анатольевна  8-901-442-12-90</t>
  </si>
  <si>
    <t>до 30.04.2016</t>
  </si>
  <si>
    <t>Срок доставки     2кв.</t>
  </si>
  <si>
    <t xml:space="preserve">                                            к Документации о закупке</t>
  </si>
  <si>
    <t>Приложение № 1.1</t>
  </si>
  <si>
    <t xml:space="preserve"> Предельная Сумма, в т.ч. НДС, руб.</t>
  </si>
  <si>
    <t>Контактное лицо по тех. вопросам: Шиц Д.В тел . 8/347/2215597/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</si>
</sst>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0" xfId="0" applyFont="1" applyAlignment="1">
      <alignment wrapText="1"/>
    </xf>
    <xf numFmtId="0" fontId="5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4" fillId="0" borderId="0" xfId="0" applyFont="1" applyAlignment="1">
      <alignment wrapText="1"/>
    </xf>
    <xf numFmtId="164" fontId="8" fillId="0" borderId="6" xfId="0" applyNumberFormat="1" applyFont="1" applyBorder="1" applyAlignment="1">
      <alignment horizontal="right" vertical="top" wrapText="1"/>
    </xf>
    <xf numFmtId="164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0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164" fontId="8" fillId="0" borderId="8" xfId="0" applyNumberFormat="1" applyFont="1" applyBorder="1" applyAlignment="1">
      <alignment horizontal="right" vertical="top" wrapText="1"/>
    </xf>
    <xf numFmtId="0" fontId="5" fillId="0" borderId="9" xfId="0" applyFont="1" applyBorder="1" applyAlignment="1">
      <alignment horizont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11" xfId="0" applyFont="1" applyBorder="1" applyAlignment="1">
      <alignment wrapText="1"/>
    </xf>
    <xf numFmtId="0" fontId="3" fillId="0" borderId="11" xfId="0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11" fillId="0" borderId="11" xfId="0" applyFont="1" applyFill="1" applyBorder="1" applyAlignment="1" applyProtection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"/>
  <sheetViews>
    <sheetView showZeros="0" tabSelected="1" zoomScale="85" zoomScaleNormal="50" workbookViewId="0">
      <selection activeCell="B16" sqref="B16:I16"/>
    </sheetView>
  </sheetViews>
  <sheetFormatPr defaultRowHeight="12.75"/>
  <cols>
    <col min="1" max="1" width="4.85546875" style="1" customWidth="1"/>
    <col min="2" max="2" width="15" style="1" customWidth="1"/>
    <col min="3" max="3" width="17.28515625" style="1" customWidth="1"/>
    <col min="4" max="4" width="27.425781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7.5703125" style="1" customWidth="1"/>
    <col min="11" max="11" width="18.42578125" style="1" customWidth="1"/>
    <col min="12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4" ht="35.25" customHeight="1">
      <c r="J1" s="19" t="s">
        <v>24</v>
      </c>
      <c r="K1" s="19"/>
      <c r="L1" s="19"/>
    </row>
    <row r="2" spans="1:14" ht="21" customHeight="1">
      <c r="F2" s="10"/>
      <c r="G2" s="10"/>
      <c r="H2" s="19" t="s">
        <v>23</v>
      </c>
      <c r="I2" s="19"/>
      <c r="J2" s="19"/>
      <c r="K2" s="19"/>
      <c r="L2" s="19"/>
    </row>
    <row r="3" spans="1:14" ht="19.5" customHeight="1">
      <c r="J3" s="20"/>
      <c r="K3" s="20"/>
      <c r="L3" s="20"/>
    </row>
    <row r="4" spans="1:14" ht="18" customHeight="1">
      <c r="D4" s="11"/>
      <c r="E4" s="11"/>
      <c r="J4" s="19"/>
      <c r="K4" s="19"/>
      <c r="L4" s="12"/>
    </row>
    <row r="5" spans="1:14" ht="20.25" customHeight="1">
      <c r="A5" s="21" t="s">
        <v>8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13"/>
    </row>
    <row r="6" spans="1:14" ht="20.25" customHeight="1" thickBo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4" ht="15" customHeight="1">
      <c r="A7" s="32" t="s">
        <v>0</v>
      </c>
      <c r="B7" s="33" t="s">
        <v>7</v>
      </c>
      <c r="C7" s="34" t="s">
        <v>6</v>
      </c>
      <c r="D7" s="34" t="s">
        <v>10</v>
      </c>
      <c r="E7" s="34" t="s">
        <v>1</v>
      </c>
      <c r="F7" s="34" t="s">
        <v>15</v>
      </c>
      <c r="G7" s="35" t="s">
        <v>9</v>
      </c>
      <c r="H7" s="34" t="s">
        <v>12</v>
      </c>
      <c r="I7" s="34" t="s">
        <v>13</v>
      </c>
      <c r="J7" s="34" t="s">
        <v>25</v>
      </c>
      <c r="K7" s="36" t="s">
        <v>22</v>
      </c>
      <c r="L7" s="37" t="s">
        <v>5</v>
      </c>
    </row>
    <row r="8" spans="1:14" ht="13.15" customHeight="1">
      <c r="A8" s="38"/>
      <c r="B8" s="28"/>
      <c r="C8" s="29"/>
      <c r="D8" s="29"/>
      <c r="E8" s="29"/>
      <c r="F8" s="29"/>
      <c r="G8" s="30"/>
      <c r="H8" s="29"/>
      <c r="I8" s="29"/>
      <c r="J8" s="29"/>
      <c r="K8" s="31"/>
      <c r="L8" s="39"/>
    </row>
    <row r="9" spans="1:14" ht="117.75" customHeight="1" thickBot="1">
      <c r="A9" s="52"/>
      <c r="B9" s="53"/>
      <c r="C9" s="54"/>
      <c r="D9" s="54"/>
      <c r="E9" s="54"/>
      <c r="F9" s="54"/>
      <c r="G9" s="55"/>
      <c r="H9" s="54"/>
      <c r="I9" s="54"/>
      <c r="J9" s="54"/>
      <c r="K9" s="56"/>
      <c r="L9" s="57"/>
      <c r="N9" s="16"/>
    </row>
    <row r="10" spans="1:14" ht="25.5">
      <c r="A10" s="46">
        <v>1</v>
      </c>
      <c r="B10" s="47"/>
      <c r="C10" s="47"/>
      <c r="D10" s="47" t="s">
        <v>16</v>
      </c>
      <c r="E10" s="48" t="s">
        <v>18</v>
      </c>
      <c r="F10" s="48">
        <v>160</v>
      </c>
      <c r="G10" s="47" t="s">
        <v>11</v>
      </c>
      <c r="H10" s="49">
        <v>732.59</v>
      </c>
      <c r="I10" s="49">
        <f>H10*1.18</f>
        <v>864.45619999999997</v>
      </c>
      <c r="J10" s="49">
        <f>I10*F10</f>
        <v>138312.992</v>
      </c>
      <c r="K10" s="50" t="s">
        <v>21</v>
      </c>
      <c r="L10" s="51" t="s">
        <v>14</v>
      </c>
      <c r="M10" s="17"/>
      <c r="N10" s="16"/>
    </row>
    <row r="11" spans="1:14" ht="31.5" customHeight="1" thickBot="1">
      <c r="A11" s="40">
        <v>2</v>
      </c>
      <c r="B11" s="41"/>
      <c r="C11" s="41"/>
      <c r="D11" s="41" t="s">
        <v>17</v>
      </c>
      <c r="E11" s="42" t="s">
        <v>19</v>
      </c>
      <c r="F11" s="42">
        <v>1514</v>
      </c>
      <c r="G11" s="41" t="s">
        <v>11</v>
      </c>
      <c r="H11" s="43">
        <v>1218.3900000000001</v>
      </c>
      <c r="I11" s="43">
        <f>H11*1.18</f>
        <v>1437.7002</v>
      </c>
      <c r="J11" s="43">
        <f>I11*F11</f>
        <v>2176678.1028</v>
      </c>
      <c r="K11" s="44" t="s">
        <v>21</v>
      </c>
      <c r="L11" s="45" t="s">
        <v>14</v>
      </c>
      <c r="N11" s="16"/>
    </row>
    <row r="12" spans="1:14" ht="15.75">
      <c r="H12" s="3"/>
      <c r="I12" s="4" t="s">
        <v>2</v>
      </c>
      <c r="J12" s="26">
        <f>SUM(J10:J11)</f>
        <v>2314991.0948000001</v>
      </c>
      <c r="K12" s="27" t="s">
        <v>4</v>
      </c>
      <c r="L12" s="27" t="s">
        <v>4</v>
      </c>
    </row>
    <row r="13" spans="1:14" ht="18.75" customHeight="1" thickBot="1">
      <c r="G13" s="22" t="s">
        <v>3</v>
      </c>
      <c r="H13" s="22"/>
      <c r="I13" s="22"/>
      <c r="J13" s="15">
        <f>J12*18/118</f>
        <v>353134.23479999998</v>
      </c>
      <c r="K13" s="5" t="s">
        <v>4</v>
      </c>
      <c r="L13" s="5" t="s">
        <v>4</v>
      </c>
      <c r="M13" s="17"/>
      <c r="N13" s="16"/>
    </row>
    <row r="14" spans="1:14" ht="42.75" customHeight="1">
      <c r="B14" s="25" t="s">
        <v>26</v>
      </c>
      <c r="C14" s="25"/>
      <c r="D14" s="25"/>
      <c r="J14" s="16"/>
      <c r="N14" s="16"/>
    </row>
    <row r="15" spans="1:14" ht="54" customHeight="1">
      <c r="B15" s="24" t="s">
        <v>20</v>
      </c>
      <c r="C15" s="24"/>
      <c r="D15" s="24"/>
      <c r="E15" s="14"/>
      <c r="F15" s="14"/>
      <c r="G15" s="14"/>
      <c r="H15" s="14"/>
      <c r="I15" s="14"/>
      <c r="J15" s="9"/>
      <c r="K15" s="9"/>
      <c r="L15" s="9"/>
      <c r="M15" s="17"/>
      <c r="N15" s="16"/>
    </row>
    <row r="16" spans="1:14" s="7" customFormat="1" ht="26.25" customHeight="1">
      <c r="B16" s="23"/>
      <c r="C16" s="23"/>
      <c r="D16" s="23"/>
      <c r="E16" s="23"/>
      <c r="F16" s="23"/>
      <c r="G16" s="23"/>
      <c r="H16" s="23"/>
      <c r="I16" s="23"/>
      <c r="J16" s="6"/>
      <c r="K16" s="6"/>
      <c r="L16" s="6"/>
      <c r="M16" s="8"/>
      <c r="N16" s="18"/>
    </row>
  </sheetData>
  <mergeCells count="21">
    <mergeCell ref="G13:I13"/>
    <mergeCell ref="E7:E9"/>
    <mergeCell ref="F7:F9"/>
    <mergeCell ref="B16:I16"/>
    <mergeCell ref="B15:D15"/>
    <mergeCell ref="B14:D14"/>
    <mergeCell ref="D7:D9"/>
    <mergeCell ref="C7:C9"/>
    <mergeCell ref="H7:H9"/>
    <mergeCell ref="J1:L1"/>
    <mergeCell ref="J3:L3"/>
    <mergeCell ref="J7:J9"/>
    <mergeCell ref="K7:K9"/>
    <mergeCell ref="H2:L2"/>
    <mergeCell ref="L7:L9"/>
    <mergeCell ref="A5:L5"/>
    <mergeCell ref="J4:K4"/>
    <mergeCell ref="I7:I9"/>
    <mergeCell ref="G7:G9"/>
    <mergeCell ref="A7:A9"/>
    <mergeCell ref="B7:B9"/>
  </mergeCells>
  <phoneticPr fontId="2" type="noConversion"/>
  <pageMargins left="0.23" right="0.17" top="0.52" bottom="0.32" header="0.17" footer="0.17"/>
  <pageSetup paperSize="9" scale="78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2011-11-03T11:42:18Z</cp:lastPrinted>
  <dcterms:created xsi:type="dcterms:W3CDTF">2006-12-21T12:23:27Z</dcterms:created>
  <dcterms:modified xsi:type="dcterms:W3CDTF">2016-03-14T08:29:53Z</dcterms:modified>
</cp:coreProperties>
</file>